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ASA" sheetId="1" state="visible" r:id="rId2"/>
    <sheet name="Para Kazanmak İsteyenler" sheetId="2" state="visible" r:id="rId3"/>
    <sheet name="Tecrübe Kazanmak İsteyenler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<sst xmlns="http://schemas.openxmlformats.org/spreadsheetml/2006/main" count="131" uniqueCount="55">
  <si>
    <t xml:space="preserve">SERMAYE</t>
  </si>
  <si>
    <t xml:space="preserve">COIN</t>
  </si>
  <si>
    <t xml:space="preserve">TARİH</t>
  </si>
  <si>
    <t xml:space="preserve">SAAT</t>
  </si>
  <si>
    <t xml:space="preserve">KAZANÇ</t>
  </si>
  <si>
    <t xml:space="preserve">KASA</t>
  </si>
  <si>
    <t xml:space="preserve">GALU</t>
  </si>
  <si>
    <t xml:space="preserve">AAVE</t>
  </si>
  <si>
    <t xml:space="preserve">KSM</t>
  </si>
  <si>
    <t xml:space="preserve">1000S</t>
  </si>
  <si>
    <t xml:space="preserve">FIL</t>
  </si>
  <si>
    <t xml:space="preserve">LUNA2</t>
  </si>
  <si>
    <t xml:space="preserve">APE</t>
  </si>
  <si>
    <t xml:space="preserve">OCEAN</t>
  </si>
  <si>
    <t xml:space="preserve">Cumartesi 21.Ocak.2023</t>
  </si>
  <si>
    <t xml:space="preserve">AXS</t>
  </si>
  <si>
    <t xml:space="preserve">OPU</t>
  </si>
  <si>
    <t xml:space="preserve">Pazar 22.Ocak.2023</t>
  </si>
  <si>
    <t xml:space="preserve">INJ</t>
  </si>
  <si>
    <t xml:space="preserve">STG</t>
  </si>
  <si>
    <t xml:space="preserve">THETA</t>
  </si>
  <si>
    <t xml:space="preserve">LPTA</t>
  </si>
  <si>
    <t xml:space="preserve">MASK</t>
  </si>
  <si>
    <t xml:space="preserve">1000XEC</t>
  </si>
  <si>
    <t xml:space="preserve">Pazartesi 23.Ocak.2023</t>
  </si>
  <si>
    <t xml:space="preserve">CELO</t>
  </si>
  <si>
    <t xml:space="preserve">BAT</t>
  </si>
  <si>
    <t xml:space="preserve">APT</t>
  </si>
  <si>
    <t xml:space="preserve">GALA</t>
  </si>
  <si>
    <t xml:space="preserve">SLP</t>
  </si>
  <si>
    <t xml:space="preserve">AUDIO</t>
  </si>
  <si>
    <t xml:space="preserve">ICP</t>
  </si>
  <si>
    <t xml:space="preserve">CELR</t>
  </si>
  <si>
    <t xml:space="preserve">ALPHA</t>
  </si>
  <si>
    <t xml:space="preserve">COTI</t>
  </si>
  <si>
    <t xml:space="preserve">CRV</t>
  </si>
  <si>
    <t xml:space="preserve">UNFI</t>
  </si>
  <si>
    <t xml:space="preserve">BEL</t>
  </si>
  <si>
    <t xml:space="preserve">DYDX</t>
  </si>
  <si>
    <t xml:space="preserve">BAKE</t>
  </si>
  <si>
    <t xml:space="preserve">Perşembe 26.Ocak.2023</t>
  </si>
  <si>
    <t xml:space="preserve">HOT</t>
  </si>
  <si>
    <t xml:space="preserve">DAR</t>
  </si>
  <si>
    <t xml:space="preserve">KNC</t>
  </si>
  <si>
    <t xml:space="preserve">HOOK</t>
  </si>
  <si>
    <t xml:space="preserve">FET</t>
  </si>
  <si>
    <t xml:space="preserve">Pazartesi 30.Ocak.2023</t>
  </si>
  <si>
    <t xml:space="preserve">MAGIC</t>
  </si>
  <si>
    <t xml:space="preserve">DUSK</t>
  </si>
  <si>
    <t xml:space="preserve">FTM</t>
  </si>
  <si>
    <t xml:space="preserve">Salı 31.Ocak.2023</t>
  </si>
  <si>
    <t xml:space="preserve">BLZ</t>
  </si>
  <si>
    <t xml:space="preserve">-</t>
  </si>
  <si>
    <t xml:space="preserve">Sermaye</t>
  </si>
  <si>
    <t xml:space="preserve">Kaldıraç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</si>
</sst>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$-409]#,##0.00"/>
    <numFmt numFmtId="166" formatCode="0.00"/>
    <numFmt numFmtId="167" formatCode="[$-F800]dddd&quot;, &quot;mmmm\ dd&quot;, &quot;yyyy"/>
    <numFmt numFmtId="168" formatCode="hh:mm"/>
  </numFmts>
  <fonts count="7">
    <font>
      <sz val="11"/>
      <color rgb="FF000000"/>
      <name val="Calibri"/>
      <family val="0"/>
      <charset val="1"/>
    </font>
    <font>
      <sz val="10"/>
      <name val="Arial"/>
      <family val="0"/>
      <charset val="162"/>
    </font>
    <font>
      <sz val="10"/>
      <name val="Arial"/>
      <family val="0"/>
      <charset val="162"/>
    </font>
    <font>
      <sz val="10"/>
      <name val="Arial"/>
      <family val="0"/>
      <charset val="162"/>
    </font>
    <font>
      <b val="true"/>
      <sz val="11"/>
      <color rgb="FF000000"/>
      <name val="Calibri"/>
      <family val="0"/>
      <charset val="1"/>
    </font>
    <font>
      <sz val="11"/>
      <color rgb="FF000000"/>
      <name val="Calibri"/>
      <family val="0"/>
      <charset val="162"/>
    </font>
    <font>
      <sz val="11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BE5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457200</xdr:colOff>
      <xdr:row>1</xdr:row>
      <xdr:rowOff>0</xdr:rowOff>
    </xdr:from>
    <xdr:to>
      <xdr:col>8</xdr:col>
      <xdr:colOff>452160</xdr:colOff>
      <xdr:row>10</xdr:row>
      <xdr:rowOff>160920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5603400" y="190440"/>
          <a:ext cx="1837080" cy="17992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1000"/>
  <sheetViews>
    <sheetView showFormulas="false" showGridLines="false" showRowColHeaders="true" showZeros="true" rightToLeft="false" tabSelected="true" showOutlineSymbols="true" defaultGridColor="true" view="normal" topLeftCell="A51" colorId="64" zoomScale="100" zoomScaleNormal="100" zoomScalePageLayoutView="100" workbookViewId="0">
      <selection pane="topLeft" activeCell="A75" activeCellId="0" sqref="A75"/>
    </sheetView>
  </sheetViews>
  <sheetFormatPr defaultColWidth="14.43359375" defaultRowHeight="15" zeroHeight="false" outlineLevelRow="0" outlineLevelCol="0"/>
  <cols>
    <col collapsed="false" customWidth="true" hidden="false" outlineLevel="0" max="1" min="1" style="1" width="8.71"/>
    <col collapsed="false" customWidth="true" hidden="false" outlineLevel="0" max="2" min="2" style="1" width="26.43"/>
    <col collapsed="false" customWidth="true" hidden="false" outlineLevel="0" max="4" min="4" style="1" width="11.14"/>
    <col collapsed="false" customWidth="true" hidden="false" outlineLevel="0" max="5" min="5" style="1" width="12.29"/>
    <col collapsed="false" customWidth="true" hidden="false" outlineLevel="0" max="26" min="6" style="1" width="8.71"/>
  </cols>
  <sheetData>
    <row r="2" customFormat="false" ht="15" hidden="false" customHeight="false" outlineLevel="0" collapsed="false">
      <c r="C2" s="2" t="s">
        <v>0</v>
      </c>
      <c r="D2" s="2"/>
      <c r="E2" s="3" t="n">
        <v>10</v>
      </c>
      <c r="G2" s="4"/>
      <c r="H2" s="4"/>
      <c r="I2" s="5"/>
      <c r="J2" s="4"/>
    </row>
    <row r="3" customFormat="false" ht="15" hidden="false" customHeight="false" outlineLevel="0" collapsed="false">
      <c r="C3" s="6"/>
    </row>
    <row r="4" customFormat="false" ht="15" hidden="false" customHeight="false" outlineLevel="0" collapsed="false">
      <c r="A4" s="7" t="s">
        <v>1</v>
      </c>
      <c r="B4" s="7" t="s">
        <v>2</v>
      </c>
      <c r="C4" s="7" t="s">
        <v>3</v>
      </c>
      <c r="D4" s="7" t="s">
        <v>4</v>
      </c>
      <c r="E4" s="8" t="s">
        <v>5</v>
      </c>
      <c r="G4" s="9"/>
      <c r="H4" s="9"/>
      <c r="I4" s="9"/>
      <c r="J4" s="4"/>
    </row>
    <row r="5" customFormat="false" ht="15" hidden="false" customHeight="false" outlineLevel="0" collapsed="false">
      <c r="A5" s="10" t="s">
        <v>6</v>
      </c>
      <c r="B5" s="11" t="n">
        <v>44946</v>
      </c>
      <c r="C5" s="12" t="n">
        <v>0.635416666666667</v>
      </c>
      <c r="D5" s="13" t="n">
        <f aca="false">IFERROR(E5-E2,"-")</f>
        <v>0.140000000000001</v>
      </c>
      <c r="E5" s="14" t="n">
        <v>10.14</v>
      </c>
      <c r="G5" s="6"/>
      <c r="H5" s="15"/>
      <c r="I5" s="16"/>
      <c r="J5" s="4"/>
    </row>
    <row r="6" customFormat="false" ht="13.8" hidden="false" customHeight="false" outlineLevel="0" collapsed="false">
      <c r="A6" s="10" t="s">
        <v>7</v>
      </c>
      <c r="B6" s="11" t="n">
        <v>44946</v>
      </c>
      <c r="C6" s="12" t="n">
        <v>0.676388888888889</v>
      </c>
      <c r="D6" s="13" t="n">
        <f aca="false">IFERROR(E6-E5,"-")</f>
        <v>0.149999999999999</v>
      </c>
      <c r="E6" s="14" t="n">
        <v>10.29</v>
      </c>
      <c r="G6" s="6"/>
      <c r="H6" s="15"/>
      <c r="I6" s="16"/>
      <c r="J6" s="4"/>
    </row>
    <row r="7" customFormat="false" ht="13.8" hidden="false" customHeight="false" outlineLevel="0" collapsed="false">
      <c r="A7" s="10" t="s">
        <v>8</v>
      </c>
      <c r="B7" s="11" t="n">
        <v>44946</v>
      </c>
      <c r="C7" s="12" t="n">
        <v>0.710416666666667</v>
      </c>
      <c r="D7" s="13" t="n">
        <f aca="false">IFERROR(E7-E6,"-")</f>
        <v>0.340000000000002</v>
      </c>
      <c r="E7" s="14" t="n">
        <v>10.63</v>
      </c>
      <c r="G7" s="6"/>
      <c r="H7" s="15"/>
      <c r="I7" s="16"/>
      <c r="J7" s="4"/>
    </row>
    <row r="8" customFormat="false" ht="13.8" hidden="false" customHeight="false" outlineLevel="0" collapsed="false">
      <c r="A8" s="10" t="s">
        <v>9</v>
      </c>
      <c r="B8" s="11" t="n">
        <v>44947</v>
      </c>
      <c r="C8" s="12" t="n">
        <v>0.739583333333333</v>
      </c>
      <c r="D8" s="13" t="n">
        <f aca="false">IFERROR(E8-E7,"-")</f>
        <v>0.0299999999999994</v>
      </c>
      <c r="E8" s="14" t="n">
        <v>10.66</v>
      </c>
      <c r="G8" s="6"/>
      <c r="H8" s="15"/>
      <c r="I8" s="16"/>
      <c r="J8" s="4"/>
    </row>
    <row r="9" customFormat="false" ht="13.8" hidden="false" customHeight="false" outlineLevel="0" collapsed="false">
      <c r="A9" s="10" t="s">
        <v>10</v>
      </c>
      <c r="B9" s="11" t="n">
        <v>44947</v>
      </c>
      <c r="C9" s="12" t="n">
        <v>0.827083333333333</v>
      </c>
      <c r="D9" s="13" t="n">
        <f aca="false">IFERROR(E9-E8,"-")</f>
        <v>0.6</v>
      </c>
      <c r="E9" s="14" t="n">
        <v>11.26</v>
      </c>
      <c r="G9" s="6"/>
      <c r="H9" s="15"/>
      <c r="I9" s="16"/>
      <c r="J9" s="4"/>
    </row>
    <row r="10" customFormat="false" ht="13.8" hidden="false" customHeight="false" outlineLevel="0" collapsed="false">
      <c r="A10" s="10" t="s">
        <v>11</v>
      </c>
      <c r="B10" s="17" t="n">
        <v>44947</v>
      </c>
      <c r="C10" s="12" t="n">
        <v>0.845138888888889</v>
      </c>
      <c r="D10" s="13" t="n">
        <f aca="false">IFERROR(E10-E9,"-")</f>
        <v>0.35</v>
      </c>
      <c r="E10" s="14" t="n">
        <v>11.61</v>
      </c>
      <c r="G10" s="6"/>
      <c r="H10" s="15"/>
      <c r="I10" s="16"/>
      <c r="J10" s="4"/>
    </row>
    <row r="11" customFormat="false" ht="13.8" hidden="false" customHeight="false" outlineLevel="0" collapsed="false">
      <c r="A11" s="10" t="s">
        <v>12</v>
      </c>
      <c r="B11" s="17" t="n">
        <v>44947</v>
      </c>
      <c r="C11" s="12" t="n">
        <v>0.850694444444444</v>
      </c>
      <c r="D11" s="13" t="n">
        <f aca="false">IFERROR(E11-E10,"-")</f>
        <v>0.41</v>
      </c>
      <c r="E11" s="14" t="n">
        <v>12.02</v>
      </c>
      <c r="G11" s="6"/>
      <c r="H11" s="15"/>
      <c r="I11" s="16"/>
      <c r="J11" s="4"/>
    </row>
    <row r="12" customFormat="false" ht="13.8" hidden="false" customHeight="false" outlineLevel="0" collapsed="false">
      <c r="A12" s="10" t="s">
        <v>13</v>
      </c>
      <c r="B12" s="17" t="n">
        <v>44947</v>
      </c>
      <c r="C12" s="12" t="n">
        <v>0.868055555555556</v>
      </c>
      <c r="D12" s="13" t="n">
        <v>0.1</v>
      </c>
      <c r="E12" s="14" t="n">
        <v>12.16</v>
      </c>
      <c r="G12" s="6"/>
      <c r="H12" s="15"/>
      <c r="I12" s="16"/>
      <c r="J12" s="4"/>
    </row>
    <row r="13" customFormat="false" ht="13.8" hidden="false" customHeight="false" outlineLevel="0" collapsed="false">
      <c r="A13" s="18" t="s">
        <v>12</v>
      </c>
      <c r="B13" s="17" t="s">
        <v>14</v>
      </c>
      <c r="C13" s="12" t="n">
        <v>0.871527777777778</v>
      </c>
      <c r="D13" s="13" t="n">
        <v>0.63</v>
      </c>
      <c r="E13" s="14" t="n">
        <v>12.79</v>
      </c>
      <c r="G13" s="19"/>
      <c r="H13" s="15"/>
      <c r="I13" s="16"/>
      <c r="J13" s="4"/>
    </row>
    <row r="14" customFormat="false" ht="13.8" hidden="false" customHeight="false" outlineLevel="0" collapsed="false">
      <c r="A14" s="10" t="s">
        <v>12</v>
      </c>
      <c r="B14" s="17" t="s">
        <v>14</v>
      </c>
      <c r="C14" s="12" t="n">
        <v>0.878472222222222</v>
      </c>
      <c r="D14" s="13" t="n">
        <f aca="false">IFERROR(E14-E13,"-")</f>
        <v>0.610000000000001</v>
      </c>
      <c r="E14" s="14" t="n">
        <v>13.4</v>
      </c>
      <c r="G14" s="6"/>
      <c r="H14" s="15"/>
      <c r="I14" s="16"/>
      <c r="J14" s="4"/>
    </row>
    <row r="15" customFormat="false" ht="13.8" hidden="false" customHeight="false" outlineLevel="0" collapsed="false">
      <c r="A15" s="10" t="s">
        <v>11</v>
      </c>
      <c r="B15" s="17" t="s">
        <v>14</v>
      </c>
      <c r="C15" s="12" t="n">
        <v>0.885416666666667</v>
      </c>
      <c r="D15" s="13" t="n">
        <f aca="false">IFERROR(E15-E14,"-")</f>
        <v>0.0999999999999996</v>
      </c>
      <c r="E15" s="14" t="n">
        <v>13.5</v>
      </c>
      <c r="G15" s="6"/>
      <c r="H15" s="15"/>
      <c r="I15" s="16"/>
      <c r="J15" s="4"/>
    </row>
    <row r="16" customFormat="false" ht="15" hidden="false" customHeight="false" outlineLevel="0" collapsed="false">
      <c r="A16" s="10" t="s">
        <v>15</v>
      </c>
      <c r="B16" s="11" t="n">
        <v>44948</v>
      </c>
      <c r="C16" s="12" t="n">
        <v>0.614583333333333</v>
      </c>
      <c r="D16" s="13" t="n">
        <f aca="false">IFERROR(E16-E15,"-")</f>
        <v>0.880000000000001</v>
      </c>
      <c r="E16" s="14" t="n">
        <v>14.38</v>
      </c>
      <c r="G16" s="6"/>
      <c r="H16" s="15"/>
      <c r="I16" s="16"/>
      <c r="J16" s="4"/>
    </row>
    <row r="17" customFormat="false" ht="13.8" hidden="false" customHeight="false" outlineLevel="0" collapsed="false">
      <c r="A17" s="10" t="s">
        <v>16</v>
      </c>
      <c r="B17" s="17" t="s">
        <v>17</v>
      </c>
      <c r="C17" s="12" t="n">
        <v>0.688194444444444</v>
      </c>
      <c r="D17" s="13" t="n">
        <f aca="false">IFERROR(E17-E16,"-")</f>
        <v>-0.530000000000001</v>
      </c>
      <c r="E17" s="14" t="n">
        <v>13.85</v>
      </c>
      <c r="G17" s="6"/>
      <c r="H17" s="15"/>
      <c r="I17" s="16"/>
      <c r="J17" s="4"/>
    </row>
    <row r="18" customFormat="false" ht="13.8" hidden="false" customHeight="false" outlineLevel="0" collapsed="false">
      <c r="A18" s="10" t="s">
        <v>18</v>
      </c>
      <c r="B18" s="17" t="s">
        <v>17</v>
      </c>
      <c r="C18" s="12" t="n">
        <v>0.690972222222222</v>
      </c>
      <c r="D18" s="13" t="n">
        <f aca="false">IFERROR(E18-E17,"-")</f>
        <v>0.66</v>
      </c>
      <c r="E18" s="14" t="n">
        <v>14.51</v>
      </c>
      <c r="G18" s="6"/>
      <c r="H18" s="15"/>
      <c r="I18" s="16"/>
      <c r="J18" s="4"/>
    </row>
    <row r="19" customFormat="false" ht="13.8" hidden="false" customHeight="false" outlineLevel="0" collapsed="false">
      <c r="A19" s="10" t="s">
        <v>19</v>
      </c>
      <c r="B19" s="11" t="n">
        <v>44948</v>
      </c>
      <c r="C19" s="12" t="n">
        <v>0.694444444444444</v>
      </c>
      <c r="D19" s="13" t="n">
        <f aca="false">IFERROR(E19-E18,"-")</f>
        <v>0.120000000000001</v>
      </c>
      <c r="E19" s="14" t="n">
        <v>14.63</v>
      </c>
      <c r="G19" s="6"/>
      <c r="H19" s="15"/>
      <c r="I19" s="16"/>
      <c r="J19" s="4"/>
    </row>
    <row r="20" customFormat="false" ht="13.8" hidden="false" customHeight="false" outlineLevel="0" collapsed="false">
      <c r="A20" s="10" t="s">
        <v>20</v>
      </c>
      <c r="B20" s="11" t="n">
        <v>44948</v>
      </c>
      <c r="C20" s="12" t="n">
        <v>0.701388888888889</v>
      </c>
      <c r="D20" s="13" t="n">
        <f aca="false">IFERROR(E20-E19,"-")</f>
        <v>0.35</v>
      </c>
      <c r="E20" s="14" t="n">
        <v>14.98</v>
      </c>
      <c r="G20" s="6"/>
      <c r="H20" s="15"/>
      <c r="I20" s="16"/>
      <c r="J20" s="4"/>
    </row>
    <row r="21" customFormat="false" ht="15.75" hidden="false" customHeight="true" outlineLevel="0" collapsed="false">
      <c r="A21" s="10" t="s">
        <v>21</v>
      </c>
      <c r="B21" s="11" t="n">
        <v>44948</v>
      </c>
      <c r="C21" s="12" t="n">
        <v>0.711805555555556</v>
      </c>
      <c r="D21" s="13" t="n">
        <f aca="false">IFERROR(E21-E20,"-")</f>
        <v>0.4</v>
      </c>
      <c r="E21" s="14" t="n">
        <v>15.38</v>
      </c>
      <c r="G21" s="6"/>
      <c r="H21" s="15"/>
      <c r="I21" s="16"/>
      <c r="J21" s="4"/>
    </row>
    <row r="22" customFormat="false" ht="15.75" hidden="false" customHeight="true" outlineLevel="0" collapsed="false">
      <c r="A22" s="10" t="s">
        <v>15</v>
      </c>
      <c r="B22" s="11" t="n">
        <v>44948</v>
      </c>
      <c r="C22" s="12" t="n">
        <v>0.715277777777778</v>
      </c>
      <c r="D22" s="13" t="n">
        <f aca="false">IFERROR(E22-E21,"-")</f>
        <v>0.539999999999999</v>
      </c>
      <c r="E22" s="14" t="n">
        <v>15.92</v>
      </c>
      <c r="G22" s="6"/>
      <c r="H22" s="15"/>
      <c r="I22" s="16"/>
      <c r="J22" s="4"/>
    </row>
    <row r="23" customFormat="false" ht="15.75" hidden="false" customHeight="true" outlineLevel="0" collapsed="false">
      <c r="A23" s="10" t="s">
        <v>11</v>
      </c>
      <c r="B23" s="11" t="n">
        <v>44948</v>
      </c>
      <c r="C23" s="12" t="n">
        <v>0.818055555555556</v>
      </c>
      <c r="D23" s="13" t="n">
        <f aca="false">IFERROR(E23-E22,"-")</f>
        <v>0.470000000000001</v>
      </c>
      <c r="E23" s="14" t="n">
        <v>16.39</v>
      </c>
      <c r="G23" s="6"/>
      <c r="H23" s="15"/>
      <c r="I23" s="16"/>
      <c r="J23" s="4"/>
    </row>
    <row r="24" customFormat="false" ht="15.75" hidden="false" customHeight="true" outlineLevel="0" collapsed="false">
      <c r="A24" s="10" t="s">
        <v>19</v>
      </c>
      <c r="B24" s="11" t="n">
        <v>44948</v>
      </c>
      <c r="C24" s="12" t="n">
        <v>0.821527777777778</v>
      </c>
      <c r="D24" s="13" t="n">
        <f aca="false">IFERROR(E24-E23,"-")</f>
        <v>0.989999999999998</v>
      </c>
      <c r="E24" s="14" t="n">
        <v>17.38</v>
      </c>
      <c r="G24" s="6"/>
      <c r="H24" s="15"/>
      <c r="I24" s="16"/>
      <c r="J24" s="4"/>
    </row>
    <row r="25" customFormat="false" ht="15.75" hidden="false" customHeight="true" outlineLevel="0" collapsed="false">
      <c r="A25" s="10" t="s">
        <v>22</v>
      </c>
      <c r="B25" s="11" t="n">
        <v>44948</v>
      </c>
      <c r="C25" s="12" t="n">
        <v>0.824305555555556</v>
      </c>
      <c r="D25" s="13" t="n">
        <f aca="false">IFERROR(E25-E24,"-")</f>
        <v>0.800000000000001</v>
      </c>
      <c r="E25" s="14" t="n">
        <v>18.18</v>
      </c>
      <c r="G25" s="6"/>
      <c r="H25" s="15"/>
      <c r="I25" s="16"/>
      <c r="J25" s="4"/>
    </row>
    <row r="26" customFormat="false" ht="15.75" hidden="false" customHeight="true" outlineLevel="0" collapsed="false">
      <c r="A26" s="10" t="s">
        <v>10</v>
      </c>
      <c r="B26" s="11" t="n">
        <v>44948</v>
      </c>
      <c r="C26" s="12" t="n">
        <v>0.840277777777778</v>
      </c>
      <c r="D26" s="13" t="n">
        <f aca="false">IFERROR(E26-E25,"-")</f>
        <v>-5.52</v>
      </c>
      <c r="E26" s="14" t="n">
        <v>12.66</v>
      </c>
      <c r="G26" s="6"/>
      <c r="H26" s="15"/>
      <c r="I26" s="16"/>
      <c r="J26" s="4"/>
    </row>
    <row r="27" customFormat="false" ht="15.75" hidden="false" customHeight="true" outlineLevel="0" collapsed="false">
      <c r="A27" s="10" t="s">
        <v>23</v>
      </c>
      <c r="B27" s="17" t="s">
        <v>24</v>
      </c>
      <c r="C27" s="12" t="n">
        <v>0.579166666666667</v>
      </c>
      <c r="D27" s="13" t="n">
        <f aca="false">IFERROR(E27-E26,"-")</f>
        <v>0.529999999999999</v>
      </c>
      <c r="E27" s="14" t="n">
        <v>13.19</v>
      </c>
      <c r="G27" s="6"/>
      <c r="H27" s="15"/>
      <c r="I27" s="16"/>
      <c r="J27" s="4"/>
    </row>
    <row r="28" customFormat="false" ht="15.75" hidden="false" customHeight="true" outlineLevel="0" collapsed="false">
      <c r="A28" s="10" t="s">
        <v>25</v>
      </c>
      <c r="B28" s="17" t="s">
        <v>24</v>
      </c>
      <c r="C28" s="12" t="n">
        <v>0.582638888888889</v>
      </c>
      <c r="D28" s="13" t="n">
        <f aca="false">IFERROR(E28-E27,"-")</f>
        <v>0.710000000000001</v>
      </c>
      <c r="E28" s="14" t="n">
        <v>13.9</v>
      </c>
      <c r="G28" s="6"/>
      <c r="H28" s="15"/>
      <c r="I28" s="16"/>
      <c r="J28" s="4"/>
    </row>
    <row r="29" customFormat="false" ht="15.75" hidden="false" customHeight="true" outlineLevel="0" collapsed="false">
      <c r="A29" s="10" t="s">
        <v>25</v>
      </c>
      <c r="B29" s="17" t="s">
        <v>24</v>
      </c>
      <c r="C29" s="12" t="n">
        <v>0.589583333333333</v>
      </c>
      <c r="D29" s="13" t="n">
        <f aca="false">IFERROR(E29-E28,"-")</f>
        <v>0.24</v>
      </c>
      <c r="E29" s="14" t="n">
        <v>14.14</v>
      </c>
      <c r="G29" s="6"/>
      <c r="H29" s="15"/>
      <c r="I29" s="16"/>
      <c r="J29" s="4"/>
    </row>
    <row r="30" customFormat="false" ht="15.75" hidden="false" customHeight="true" outlineLevel="0" collapsed="false">
      <c r="A30" s="10" t="s">
        <v>13</v>
      </c>
      <c r="B30" s="17" t="s">
        <v>24</v>
      </c>
      <c r="C30" s="12" t="n">
        <v>0.594444444444444</v>
      </c>
      <c r="D30" s="13" t="n">
        <f aca="false">IFERROR(E30-E29,"-")</f>
        <v>0.75</v>
      </c>
      <c r="E30" s="14" t="n">
        <v>14.89</v>
      </c>
      <c r="G30" s="6"/>
      <c r="H30" s="15"/>
      <c r="I30" s="16"/>
      <c r="J30" s="4"/>
    </row>
    <row r="31" customFormat="false" ht="15.75" hidden="false" customHeight="true" outlineLevel="0" collapsed="false">
      <c r="A31" s="10" t="s">
        <v>7</v>
      </c>
      <c r="B31" s="17" t="s">
        <v>24</v>
      </c>
      <c r="C31" s="12" t="n">
        <v>0.598611111111111</v>
      </c>
      <c r="D31" s="13" t="n">
        <f aca="false">IFERROR(E31-E30,"-")</f>
        <v>0.27</v>
      </c>
      <c r="E31" s="14" t="n">
        <v>15.16</v>
      </c>
      <c r="G31" s="6"/>
      <c r="H31" s="15"/>
      <c r="I31" s="16"/>
      <c r="J31" s="4"/>
    </row>
    <row r="32" customFormat="false" ht="15.75" hidden="false" customHeight="true" outlineLevel="0" collapsed="false">
      <c r="A32" s="10" t="s">
        <v>25</v>
      </c>
      <c r="B32" s="17" t="s">
        <v>24</v>
      </c>
      <c r="C32" s="12" t="n">
        <v>0.602083333333333</v>
      </c>
      <c r="D32" s="13" t="n">
        <f aca="false">IFERROR(E32-E31,"-")</f>
        <v>0.449999999999999</v>
      </c>
      <c r="E32" s="14" t="n">
        <v>15.61</v>
      </c>
      <c r="G32" s="6"/>
      <c r="H32" s="15"/>
      <c r="I32" s="16"/>
      <c r="J32" s="4"/>
    </row>
    <row r="33" customFormat="false" ht="15.75" hidden="false" customHeight="true" outlineLevel="0" collapsed="false">
      <c r="A33" s="10" t="s">
        <v>26</v>
      </c>
      <c r="B33" s="17" t="s">
        <v>24</v>
      </c>
      <c r="C33" s="12" t="n">
        <v>0.673611111111111</v>
      </c>
      <c r="D33" s="13" t="n">
        <f aca="false">IFERROR(E33-E32,"-")</f>
        <v>-2.82</v>
      </c>
      <c r="E33" s="14" t="n">
        <v>12.79</v>
      </c>
      <c r="G33" s="6"/>
      <c r="H33" s="15"/>
      <c r="I33" s="16"/>
      <c r="J33" s="4"/>
    </row>
    <row r="34" customFormat="false" ht="15.75" hidden="false" customHeight="true" outlineLevel="0" collapsed="false">
      <c r="A34" s="10" t="s">
        <v>27</v>
      </c>
      <c r="B34" s="17" t="s">
        <v>24</v>
      </c>
      <c r="C34" s="12" t="n">
        <v>0.677083333333333</v>
      </c>
      <c r="D34" s="13" t="n">
        <f aca="false">IFERROR(E34-E33,"-")</f>
        <v>0.370000000000001</v>
      </c>
      <c r="E34" s="14" t="n">
        <v>13.16</v>
      </c>
      <c r="G34" s="4"/>
      <c r="H34" s="4"/>
      <c r="I34" s="4"/>
      <c r="J34" s="4"/>
    </row>
    <row r="35" customFormat="false" ht="15.75" hidden="false" customHeight="true" outlineLevel="0" collapsed="false">
      <c r="A35" s="10" t="s">
        <v>28</v>
      </c>
      <c r="B35" s="17" t="s">
        <v>24</v>
      </c>
      <c r="C35" s="12" t="n">
        <v>0.679861111111111</v>
      </c>
      <c r="D35" s="13" t="n">
        <f aca="false">IFERROR(E35-E34,"-")</f>
        <v>0.59</v>
      </c>
      <c r="E35" s="14" t="n">
        <v>13.75</v>
      </c>
    </row>
    <row r="36" customFormat="false" ht="15.75" hidden="false" customHeight="true" outlineLevel="0" collapsed="false">
      <c r="A36" s="10" t="s">
        <v>29</v>
      </c>
      <c r="B36" s="17" t="s">
        <v>24</v>
      </c>
      <c r="C36" s="12" t="n">
        <v>0.736111111111111</v>
      </c>
      <c r="D36" s="13" t="n">
        <f aca="false">IFERROR(E36-E35,"-")</f>
        <v>2.28</v>
      </c>
      <c r="E36" s="14" t="n">
        <v>16.03</v>
      </c>
    </row>
    <row r="37" customFormat="false" ht="15.75" hidden="false" customHeight="true" outlineLevel="0" collapsed="false">
      <c r="A37" s="10" t="s">
        <v>30</v>
      </c>
      <c r="B37" s="17" t="s">
        <v>24</v>
      </c>
      <c r="C37" s="12" t="n">
        <v>0.854861111111111</v>
      </c>
      <c r="D37" s="13" t="n">
        <f aca="false">IFERROR(E37-E36,"-")</f>
        <v>0.529999999999998</v>
      </c>
      <c r="E37" s="14" t="n">
        <v>16.56</v>
      </c>
    </row>
    <row r="38" customFormat="false" ht="15.75" hidden="false" customHeight="true" outlineLevel="0" collapsed="false">
      <c r="A38" s="10" t="s">
        <v>31</v>
      </c>
      <c r="B38" s="17" t="s">
        <v>24</v>
      </c>
      <c r="C38" s="12" t="n">
        <v>0.870833333333333</v>
      </c>
      <c r="D38" s="13" t="n">
        <f aca="false">IFERROR(E38-E37,"-")</f>
        <v>0.220000000000002</v>
      </c>
      <c r="E38" s="14" t="n">
        <v>16.78</v>
      </c>
    </row>
    <row r="39" customFormat="false" ht="15.75" hidden="false" customHeight="true" outlineLevel="0" collapsed="false">
      <c r="A39" s="10" t="s">
        <v>13</v>
      </c>
      <c r="B39" s="17" t="s">
        <v>24</v>
      </c>
      <c r="C39" s="12" t="n">
        <v>0.909027777777778</v>
      </c>
      <c r="D39" s="13" t="n">
        <f aca="false">IFERROR(E39-E38,"-")</f>
        <v>0.119999999999997</v>
      </c>
      <c r="E39" s="14" t="n">
        <v>16.9</v>
      </c>
    </row>
    <row r="40" customFormat="false" ht="15.75" hidden="false" customHeight="true" outlineLevel="0" collapsed="false">
      <c r="A40" s="10" t="s">
        <v>32</v>
      </c>
      <c r="B40" s="17" t="s">
        <v>24</v>
      </c>
      <c r="C40" s="12" t="n">
        <v>0.913888888888889</v>
      </c>
      <c r="D40" s="13" t="n">
        <f aca="false">IFERROR(E40-E39,"-")</f>
        <v>1.14</v>
      </c>
      <c r="E40" s="14" t="n">
        <v>18.04</v>
      </c>
    </row>
    <row r="41" customFormat="false" ht="15.75" hidden="false" customHeight="true" outlineLevel="0" collapsed="false">
      <c r="A41" s="10" t="s">
        <v>33</v>
      </c>
      <c r="B41" s="11" t="n">
        <v>44950</v>
      </c>
      <c r="C41" s="12" t="n">
        <v>0.960416666666667</v>
      </c>
      <c r="D41" s="13" t="n">
        <f aca="false">IFERROR(E41-E40,"-")</f>
        <v>1.39</v>
      </c>
      <c r="E41" s="14" t="n">
        <v>19.43</v>
      </c>
    </row>
    <row r="42" customFormat="false" ht="15.75" hidden="false" customHeight="true" outlineLevel="0" collapsed="false">
      <c r="A42" s="10" t="s">
        <v>30</v>
      </c>
      <c r="B42" s="11" t="n">
        <v>44950</v>
      </c>
      <c r="C42" s="12" t="n">
        <v>0.973611111111111</v>
      </c>
      <c r="D42" s="13" t="n">
        <f aca="false">IFERROR(E42-E41,"-")</f>
        <v>2.11</v>
      </c>
      <c r="E42" s="14" t="n">
        <v>21.54</v>
      </c>
    </row>
    <row r="43" customFormat="false" ht="15.75" hidden="false" customHeight="true" outlineLevel="0" collapsed="false">
      <c r="A43" s="10" t="s">
        <v>34</v>
      </c>
      <c r="B43" s="11" t="n">
        <v>44951</v>
      </c>
      <c r="C43" s="12" t="n">
        <v>0.796527777777778</v>
      </c>
      <c r="D43" s="13" t="n">
        <f aca="false">IFERROR(E43-E42,"-")</f>
        <v>0.850000000000001</v>
      </c>
      <c r="E43" s="14" t="n">
        <v>22.39</v>
      </c>
    </row>
    <row r="44" customFormat="false" ht="15.75" hidden="false" customHeight="true" outlineLevel="0" collapsed="false">
      <c r="A44" s="10" t="s">
        <v>16</v>
      </c>
      <c r="B44" s="17" t="n">
        <v>44951</v>
      </c>
      <c r="C44" s="12" t="n">
        <v>0.800694444444445</v>
      </c>
      <c r="D44" s="13" t="n">
        <f aca="false">IFERROR(E44-E43,"-")</f>
        <v>0.949999999999999</v>
      </c>
      <c r="E44" s="14" t="n">
        <v>23.34</v>
      </c>
    </row>
    <row r="45" customFormat="false" ht="15.75" hidden="false" customHeight="true" outlineLevel="0" collapsed="false">
      <c r="A45" s="10" t="s">
        <v>35</v>
      </c>
      <c r="B45" s="11" t="n">
        <v>44952</v>
      </c>
      <c r="C45" s="12" t="n">
        <v>0.81875</v>
      </c>
      <c r="D45" s="13" t="n">
        <f aca="false">IFERROR(E45-E44,"-")</f>
        <v>-9.41</v>
      </c>
      <c r="E45" s="14" t="n">
        <v>13.93</v>
      </c>
    </row>
    <row r="46" customFormat="false" ht="15.75" hidden="false" customHeight="true" outlineLevel="0" collapsed="false">
      <c r="A46" s="10" t="s">
        <v>36</v>
      </c>
      <c r="B46" s="11" t="n">
        <v>44952</v>
      </c>
      <c r="C46" s="12" t="n">
        <v>0.864583333333333</v>
      </c>
      <c r="D46" s="13" t="n">
        <f aca="false">IFERROR(E46-E45,"-")</f>
        <v>0.51</v>
      </c>
      <c r="E46" s="14" t="n">
        <v>14.44</v>
      </c>
    </row>
    <row r="47" customFormat="false" ht="15.75" hidden="false" customHeight="true" outlineLevel="0" collapsed="false">
      <c r="A47" s="10" t="s">
        <v>37</v>
      </c>
      <c r="B47" s="11" t="n">
        <v>44952</v>
      </c>
      <c r="C47" s="12" t="n">
        <v>0.894444444444445</v>
      </c>
      <c r="D47" s="13" t="n">
        <f aca="false">IFERROR(E47-E46,"-")</f>
        <v>0.390000000000001</v>
      </c>
      <c r="E47" s="14" t="n">
        <v>14.83</v>
      </c>
    </row>
    <row r="48" customFormat="false" ht="15.75" hidden="false" customHeight="true" outlineLevel="0" collapsed="false">
      <c r="A48" s="11" t="s">
        <v>38</v>
      </c>
      <c r="B48" s="11" t="n">
        <v>44952</v>
      </c>
      <c r="C48" s="12" t="n">
        <v>0.905555555555556</v>
      </c>
      <c r="D48" s="13" t="n">
        <f aca="false">IFERROR(E48-E47,"-")</f>
        <v>0.44</v>
      </c>
      <c r="E48" s="14" t="n">
        <v>15.27</v>
      </c>
    </row>
    <row r="49" customFormat="false" ht="15.75" hidden="false" customHeight="true" outlineLevel="0" collapsed="false">
      <c r="A49" s="10" t="s">
        <v>18</v>
      </c>
      <c r="B49" s="11" t="n">
        <v>44952</v>
      </c>
      <c r="C49" s="12" t="n">
        <v>0.91875</v>
      </c>
      <c r="D49" s="13" t="n">
        <f aca="false">IFERROR(E49-E48,"-")</f>
        <v>0.23</v>
      </c>
      <c r="E49" s="14" t="n">
        <v>15.5</v>
      </c>
    </row>
    <row r="50" customFormat="false" ht="15.75" hidden="false" customHeight="true" outlineLevel="0" collapsed="false">
      <c r="A50" s="10" t="s">
        <v>39</v>
      </c>
      <c r="B50" s="17" t="s">
        <v>40</v>
      </c>
      <c r="C50" s="12" t="n">
        <v>0.924305555555556</v>
      </c>
      <c r="D50" s="13" t="n">
        <f aca="false">IFERROR(E50-E49,"-")</f>
        <v>0.359999999999999</v>
      </c>
      <c r="E50" s="14" t="n">
        <v>15.86</v>
      </c>
    </row>
    <row r="51" customFormat="false" ht="15.75" hidden="false" customHeight="true" outlineLevel="0" collapsed="false">
      <c r="A51" s="10" t="s">
        <v>41</v>
      </c>
      <c r="B51" s="11" t="n">
        <v>44953</v>
      </c>
      <c r="C51" s="12" t="n">
        <v>0.6</v>
      </c>
      <c r="D51" s="13" t="n">
        <f aca="false">IFERROR(E51-E50,"-")</f>
        <v>0.699999999999999</v>
      </c>
      <c r="E51" s="14" t="n">
        <v>16.56</v>
      </c>
    </row>
    <row r="52" customFormat="false" ht="15.75" hidden="false" customHeight="true" outlineLevel="0" collapsed="false">
      <c r="A52" s="10" t="s">
        <v>41</v>
      </c>
      <c r="B52" s="11" t="n">
        <v>44953</v>
      </c>
      <c r="C52" s="12" t="n">
        <v>0.602777777777778</v>
      </c>
      <c r="D52" s="13" t="n">
        <f aca="false">IFERROR(E52-E51,"-")</f>
        <v>0.98</v>
      </c>
      <c r="E52" s="14" t="n">
        <v>17.54</v>
      </c>
    </row>
    <row r="53" customFormat="false" ht="15.75" hidden="false" customHeight="true" outlineLevel="0" collapsed="false">
      <c r="A53" s="10" t="s">
        <v>42</v>
      </c>
      <c r="B53" s="11" t="n">
        <v>44953</v>
      </c>
      <c r="C53" s="12" t="n">
        <v>0.627083333333333</v>
      </c>
      <c r="D53" s="13" t="n">
        <f aca="false">IFERROR(E53-E52,"-")</f>
        <v>1.53</v>
      </c>
      <c r="E53" s="14" t="n">
        <v>19.07</v>
      </c>
    </row>
    <row r="54" customFormat="false" ht="15.75" hidden="false" customHeight="true" outlineLevel="0" collapsed="false">
      <c r="A54" s="10" t="s">
        <v>43</v>
      </c>
      <c r="B54" s="11" t="n">
        <v>44953</v>
      </c>
      <c r="C54" s="12" t="n">
        <v>0.63125</v>
      </c>
      <c r="D54" s="13" t="n">
        <f aca="false">IFERROR(E54-E53,"-")</f>
        <v>0.140000000000001</v>
      </c>
      <c r="E54" s="14" t="n">
        <v>19.21</v>
      </c>
    </row>
    <row r="55" customFormat="false" ht="15.75" hidden="false" customHeight="true" outlineLevel="0" collapsed="false">
      <c r="A55" s="10" t="s">
        <v>44</v>
      </c>
      <c r="B55" s="17" t="n">
        <v>44953</v>
      </c>
      <c r="C55" s="12" t="n">
        <v>0.64375</v>
      </c>
      <c r="D55" s="13" t="n">
        <f aca="false">IFERROR(E55-E54,"-")</f>
        <v>0.219999999999999</v>
      </c>
      <c r="E55" s="14" t="n">
        <v>19.43</v>
      </c>
    </row>
    <row r="56" customFormat="false" ht="15.75" hidden="false" customHeight="true" outlineLevel="0" collapsed="false">
      <c r="A56" s="10" t="s">
        <v>45</v>
      </c>
      <c r="B56" s="17" t="n">
        <v>44953</v>
      </c>
      <c r="C56" s="12" t="n">
        <v>0.653472222222222</v>
      </c>
      <c r="D56" s="13" t="n">
        <f aca="false">IFERROR(E56-E55,"-")</f>
        <v>1.04</v>
      </c>
      <c r="E56" s="14" t="n">
        <v>20.47</v>
      </c>
    </row>
    <row r="57" customFormat="false" ht="15.75" hidden="false" customHeight="true" outlineLevel="0" collapsed="false">
      <c r="A57" s="10" t="s">
        <v>44</v>
      </c>
      <c r="B57" s="17" t="n">
        <v>44953</v>
      </c>
      <c r="C57" s="12" t="n">
        <v>0.75</v>
      </c>
      <c r="D57" s="13" t="n">
        <f aca="false">IFERROR(E57-E56,"-")</f>
        <v>2.1</v>
      </c>
      <c r="E57" s="14" t="n">
        <v>22.57</v>
      </c>
    </row>
    <row r="58" customFormat="false" ht="15.75" hidden="false" customHeight="true" outlineLevel="0" collapsed="false">
      <c r="A58" s="10" t="s">
        <v>42</v>
      </c>
      <c r="B58" s="11" t="n">
        <v>44954</v>
      </c>
      <c r="C58" s="12" t="n">
        <v>0.8125</v>
      </c>
      <c r="D58" s="13" t="n">
        <f aca="false">IFERROR(E58-E57,"-")</f>
        <v>0.0500000000000007</v>
      </c>
      <c r="E58" s="14" t="n">
        <v>22.62</v>
      </c>
    </row>
    <row r="59" customFormat="false" ht="15.75" hidden="false" customHeight="true" outlineLevel="0" collapsed="false">
      <c r="A59" s="10" t="s">
        <v>43</v>
      </c>
      <c r="B59" s="11" t="n">
        <v>44954</v>
      </c>
      <c r="C59" s="12" t="n">
        <v>0.863888888888889</v>
      </c>
      <c r="D59" s="13" t="n">
        <v>3.16</v>
      </c>
      <c r="E59" s="14" t="n">
        <v>25.78</v>
      </c>
    </row>
    <row r="60" customFormat="false" ht="15.75" hidden="false" customHeight="true" outlineLevel="0" collapsed="false">
      <c r="A60" s="10" t="s">
        <v>18</v>
      </c>
      <c r="B60" s="17" t="s">
        <v>46</v>
      </c>
      <c r="C60" s="12" t="n">
        <v>0.602083333333333</v>
      </c>
      <c r="D60" s="13" t="n">
        <v>0.99</v>
      </c>
      <c r="E60" s="14" t="n">
        <v>26.77</v>
      </c>
    </row>
    <row r="61" customFormat="false" ht="15.75" hidden="false" customHeight="true" outlineLevel="0" collapsed="false">
      <c r="A61" s="10" t="s">
        <v>47</v>
      </c>
      <c r="B61" s="17" t="s">
        <v>46</v>
      </c>
      <c r="C61" s="12" t="n">
        <v>0.629861111111111</v>
      </c>
      <c r="D61" s="13" t="n">
        <f aca="false">IFERROR(E61-E60,"-")</f>
        <v>0.59</v>
      </c>
      <c r="E61" s="14" t="n">
        <v>27.36</v>
      </c>
    </row>
    <row r="62" customFormat="false" ht="15.75" hidden="false" customHeight="true" outlineLevel="0" collapsed="false">
      <c r="A62" s="10" t="s">
        <v>18</v>
      </c>
      <c r="B62" s="17" t="s">
        <v>46</v>
      </c>
      <c r="C62" s="12" t="n">
        <v>0.702777777777778</v>
      </c>
      <c r="D62" s="13" t="n">
        <f aca="false">IFERROR(E62-E61,"-")</f>
        <v>0.530000000000001</v>
      </c>
      <c r="E62" s="14" t="n">
        <v>27.89</v>
      </c>
    </row>
    <row r="63" customFormat="false" ht="15.75" hidden="false" customHeight="true" outlineLevel="0" collapsed="false">
      <c r="A63" s="10" t="s">
        <v>18</v>
      </c>
      <c r="B63" s="17" t="s">
        <v>46</v>
      </c>
      <c r="C63" s="12" t="n">
        <v>0.875</v>
      </c>
      <c r="D63" s="13" t="n">
        <f aca="false">IFERROR(E63-E62,"-")</f>
        <v>0.939999999999998</v>
      </c>
      <c r="E63" s="14" t="n">
        <v>28.83</v>
      </c>
    </row>
    <row r="64" customFormat="false" ht="15.75" hidden="false" customHeight="true" outlineLevel="0" collapsed="false">
      <c r="A64" s="10" t="s">
        <v>48</v>
      </c>
      <c r="B64" s="11" t="n">
        <v>44957</v>
      </c>
      <c r="C64" s="12" t="n">
        <v>0.636111111111111</v>
      </c>
      <c r="D64" s="13" t="n">
        <f aca="false">IFERROR(E64-E63,"-")</f>
        <v>0.600000000000001</v>
      </c>
      <c r="E64" s="14" t="n">
        <v>29.43</v>
      </c>
    </row>
    <row r="65" customFormat="false" ht="15.75" hidden="false" customHeight="true" outlineLevel="0" collapsed="false">
      <c r="A65" s="10" t="s">
        <v>34</v>
      </c>
      <c r="B65" s="11" t="n">
        <v>44957</v>
      </c>
      <c r="C65" s="12" t="n">
        <v>0.681944444444445</v>
      </c>
      <c r="D65" s="13" t="n">
        <f aca="false">IFERROR(E65-E64,"-")</f>
        <v>1.37</v>
      </c>
      <c r="E65" s="14" t="n">
        <v>30.8</v>
      </c>
    </row>
    <row r="66" customFormat="false" ht="15.75" hidden="false" customHeight="true" outlineLevel="0" collapsed="false">
      <c r="A66" s="10" t="s">
        <v>49</v>
      </c>
      <c r="B66" s="11" t="n">
        <v>44957</v>
      </c>
      <c r="C66" s="12" t="n">
        <v>0.804861111111111</v>
      </c>
      <c r="D66" s="13" t="n">
        <f aca="false">IFERROR(E66-E65,"-")</f>
        <v>2.28</v>
      </c>
      <c r="E66" s="14" t="n">
        <v>33.08</v>
      </c>
    </row>
    <row r="67" customFormat="false" ht="15.75" hidden="false" customHeight="true" outlineLevel="0" collapsed="false">
      <c r="A67" s="10" t="s">
        <v>21</v>
      </c>
      <c r="B67" s="11" t="n">
        <v>44957</v>
      </c>
      <c r="C67" s="12" t="n">
        <v>0.822916666666667</v>
      </c>
      <c r="D67" s="13" t="n">
        <f aca="false">IFERROR(E67-E66,"-")</f>
        <v>1.82</v>
      </c>
      <c r="E67" s="14" t="n">
        <v>34.9</v>
      </c>
    </row>
    <row r="68" customFormat="false" ht="15.75" hidden="false" customHeight="true" outlineLevel="0" collapsed="false">
      <c r="A68" s="10" t="s">
        <v>49</v>
      </c>
      <c r="B68" s="11" t="n">
        <v>44957</v>
      </c>
      <c r="C68" s="12" t="n">
        <v>0.881944444444444</v>
      </c>
      <c r="D68" s="13" t="n">
        <f aca="false">IFERROR(E68-E67,"-")</f>
        <v>1.01</v>
      </c>
      <c r="E68" s="14" t="n">
        <v>35.91</v>
      </c>
    </row>
    <row r="69" customFormat="false" ht="15.75" hidden="false" customHeight="true" outlineLevel="0" collapsed="false">
      <c r="A69" s="10" t="s">
        <v>49</v>
      </c>
      <c r="B69" s="17" t="s">
        <v>50</v>
      </c>
      <c r="C69" s="12" t="n">
        <v>0.888888888888889</v>
      </c>
      <c r="D69" s="13" t="n">
        <f aca="false">IFERROR(E69-E68,"-")</f>
        <v>1.01000000000001</v>
      </c>
      <c r="E69" s="14" t="n">
        <v>36.92</v>
      </c>
    </row>
    <row r="70" customFormat="false" ht="15.75" hidden="false" customHeight="true" outlineLevel="0" collapsed="false">
      <c r="A70" s="10" t="s">
        <v>49</v>
      </c>
      <c r="B70" s="11" t="n">
        <v>44957</v>
      </c>
      <c r="C70" s="12" t="n">
        <v>0.895833333333333</v>
      </c>
      <c r="D70" s="13" t="n">
        <v>1.23</v>
      </c>
      <c r="E70" s="14" t="n">
        <v>38.15</v>
      </c>
    </row>
    <row r="71" customFormat="false" ht="15.75" hidden="false" customHeight="true" outlineLevel="0" collapsed="false">
      <c r="A71" s="10" t="s">
        <v>49</v>
      </c>
      <c r="B71" s="11" t="n">
        <v>44957</v>
      </c>
      <c r="C71" s="12" t="n">
        <v>0.902777777777778</v>
      </c>
      <c r="D71" s="13" t="n">
        <f aca="false">IFERROR(E71-E70,"-")</f>
        <v>0.890000000000001</v>
      </c>
      <c r="E71" s="14" t="n">
        <v>39.04</v>
      </c>
    </row>
    <row r="72" customFormat="false" ht="15.75" hidden="false" customHeight="true" outlineLevel="0" collapsed="false">
      <c r="A72" s="10" t="s">
        <v>49</v>
      </c>
      <c r="B72" s="11" t="n">
        <v>44958</v>
      </c>
      <c r="C72" s="12" t="n">
        <v>0.389583333333333</v>
      </c>
      <c r="D72" s="13" t="n">
        <f aca="false">IFERROR(E72-E71,"-")</f>
        <v>3.17</v>
      </c>
      <c r="E72" s="14" t="n">
        <v>42.21</v>
      </c>
    </row>
    <row r="73" customFormat="false" ht="15.75" hidden="false" customHeight="true" outlineLevel="0" collapsed="false">
      <c r="A73" s="10" t="s">
        <v>51</v>
      </c>
      <c r="B73" s="11" t="n">
        <v>44959</v>
      </c>
      <c r="C73" s="12" t="n">
        <v>0.909027777777778</v>
      </c>
      <c r="D73" s="13" t="n">
        <v>8.95</v>
      </c>
      <c r="E73" s="14" t="n">
        <v>51.16</v>
      </c>
    </row>
    <row r="74" customFormat="false" ht="15.75" hidden="false" customHeight="true" outlineLevel="0" collapsed="false">
      <c r="A74" s="10" t="s">
        <v>51</v>
      </c>
      <c r="B74" s="11" t="n">
        <v>44960</v>
      </c>
      <c r="C74" s="12" t="n">
        <v>0.0229166666666667</v>
      </c>
      <c r="D74" s="13" t="n">
        <v>8.03</v>
      </c>
      <c r="E74" s="14" t="n">
        <v>59.19</v>
      </c>
    </row>
    <row r="75" customFormat="false" ht="15.75" hidden="false" customHeight="true" outlineLevel="0" collapsed="false">
      <c r="A75" s="10"/>
      <c r="B75" s="11"/>
      <c r="C75" s="12"/>
      <c r="D75" s="13" t="str">
        <f aca="false">IFERROR(E75-E74,"-")</f>
        <v>-</v>
      </c>
      <c r="E75" s="14" t="s">
        <v>52</v>
      </c>
    </row>
    <row r="76" customFormat="false" ht="15.75" hidden="false" customHeight="true" outlineLevel="0" collapsed="false">
      <c r="A76" s="10"/>
      <c r="B76" s="11"/>
      <c r="C76" s="12"/>
      <c r="D76" s="13" t="str">
        <f aca="false">IFERROR(E76-E75,"-")</f>
        <v>-</v>
      </c>
      <c r="E76" s="14" t="s">
        <v>52</v>
      </c>
    </row>
    <row r="77" customFormat="false" ht="15.75" hidden="false" customHeight="true" outlineLevel="0" collapsed="false">
      <c r="A77" s="10"/>
      <c r="B77" s="11"/>
      <c r="C77" s="12"/>
      <c r="D77" s="13" t="str">
        <f aca="false">IFERROR(E77-E76,"-")</f>
        <v>-</v>
      </c>
      <c r="E77" s="14" t="s">
        <v>52</v>
      </c>
    </row>
    <row r="78" customFormat="false" ht="15.75" hidden="false" customHeight="true" outlineLevel="0" collapsed="false">
      <c r="A78" s="10"/>
      <c r="B78" s="11"/>
      <c r="C78" s="12"/>
      <c r="D78" s="13" t="str">
        <f aca="false">IFERROR(E78-E77,"-")</f>
        <v>-</v>
      </c>
      <c r="E78" s="14" t="s">
        <v>52</v>
      </c>
    </row>
    <row r="79" customFormat="false" ht="15.75" hidden="false" customHeight="true" outlineLevel="0" collapsed="false">
      <c r="A79" s="10"/>
      <c r="B79" s="11"/>
      <c r="C79" s="12"/>
      <c r="D79" s="13" t="str">
        <f aca="false">IFERROR(E79-E78,"-")</f>
        <v>-</v>
      </c>
      <c r="E79" s="14" t="s">
        <v>52</v>
      </c>
    </row>
    <row r="80" customFormat="false" ht="15.75" hidden="false" customHeight="true" outlineLevel="0" collapsed="false">
      <c r="A80" s="10"/>
      <c r="B80" s="11"/>
      <c r="C80" s="12"/>
      <c r="D80" s="13" t="str">
        <f aca="false">IFERROR(E80-E79,"-")</f>
        <v>-</v>
      </c>
      <c r="E80" s="14" t="s">
        <v>52</v>
      </c>
    </row>
    <row r="81" customFormat="false" ht="15.75" hidden="false" customHeight="true" outlineLevel="0" collapsed="false">
      <c r="A81" s="10"/>
      <c r="B81" s="11"/>
      <c r="C81" s="12"/>
      <c r="D81" s="13" t="str">
        <f aca="false">IFERROR(E81-E80,"-")</f>
        <v>-</v>
      </c>
      <c r="E81" s="14" t="s">
        <v>52</v>
      </c>
    </row>
    <row r="82" customFormat="false" ht="15.75" hidden="false" customHeight="true" outlineLevel="0" collapsed="false">
      <c r="A82" s="10"/>
      <c r="B82" s="11"/>
      <c r="C82" s="12"/>
      <c r="D82" s="13" t="str">
        <f aca="false">IFERROR(E82-E81,"-")</f>
        <v>-</v>
      </c>
      <c r="E82" s="14" t="s">
        <v>52</v>
      </c>
    </row>
    <row r="83" customFormat="false" ht="15.75" hidden="false" customHeight="true" outlineLevel="0" collapsed="false">
      <c r="A83" s="10"/>
      <c r="B83" s="11"/>
      <c r="C83" s="12"/>
      <c r="D83" s="13" t="str">
        <f aca="false">IFERROR(E83-E82,"-")</f>
        <v>-</v>
      </c>
      <c r="E83" s="14" t="s">
        <v>52</v>
      </c>
    </row>
    <row r="84" customFormat="false" ht="15.75" hidden="false" customHeight="true" outlineLevel="0" collapsed="false">
      <c r="A84" s="10"/>
      <c r="B84" s="11"/>
      <c r="C84" s="12"/>
      <c r="D84" s="13" t="str">
        <f aca="false">IFERROR(E84-E83,"-")</f>
        <v>-</v>
      </c>
      <c r="E84" s="14" t="s">
        <v>52</v>
      </c>
    </row>
    <row r="85" customFormat="false" ht="15.75" hidden="false" customHeight="true" outlineLevel="0" collapsed="false">
      <c r="A85" s="10"/>
      <c r="B85" s="11"/>
      <c r="C85" s="12"/>
      <c r="D85" s="13" t="str">
        <f aca="false">IFERROR(E85-E84,"-")</f>
        <v>-</v>
      </c>
      <c r="E85" s="14" t="s">
        <v>52</v>
      </c>
    </row>
    <row r="86" customFormat="false" ht="15.75" hidden="false" customHeight="true" outlineLevel="0" collapsed="false">
      <c r="A86" s="10"/>
      <c r="B86" s="11"/>
      <c r="C86" s="12"/>
      <c r="D86" s="13" t="str">
        <f aca="false">IFERROR(E86-E85,"-")</f>
        <v>-</v>
      </c>
      <c r="E86" s="14" t="s">
        <v>52</v>
      </c>
    </row>
    <row r="87" customFormat="false" ht="15.75" hidden="false" customHeight="true" outlineLevel="0" collapsed="false">
      <c r="A87" s="10"/>
      <c r="B87" s="11"/>
      <c r="C87" s="12"/>
      <c r="D87" s="13" t="str">
        <f aca="false">IFERROR(E87-E86,"-")</f>
        <v>-</v>
      </c>
      <c r="E87" s="14" t="s">
        <v>52</v>
      </c>
    </row>
    <row r="88" customFormat="false" ht="15.75" hidden="false" customHeight="true" outlineLevel="0" collapsed="false">
      <c r="A88" s="10"/>
      <c r="B88" s="11"/>
      <c r="C88" s="12"/>
      <c r="D88" s="13" t="str">
        <f aca="false">IFERROR(E88-E87,"-")</f>
        <v>-</v>
      </c>
      <c r="E88" s="14" t="s">
        <v>52</v>
      </c>
    </row>
    <row r="89" customFormat="false" ht="15.75" hidden="false" customHeight="true" outlineLevel="0" collapsed="false">
      <c r="A89" s="10"/>
      <c r="B89" s="11"/>
      <c r="C89" s="12"/>
      <c r="D89" s="13" t="str">
        <f aca="false">IFERROR(E89-E88,"-")</f>
        <v>-</v>
      </c>
      <c r="E89" s="14" t="s">
        <v>52</v>
      </c>
    </row>
    <row r="90" customFormat="false" ht="15.75" hidden="false" customHeight="true" outlineLevel="0" collapsed="false">
      <c r="A90" s="10"/>
      <c r="B90" s="11"/>
      <c r="C90" s="12"/>
      <c r="D90" s="13" t="str">
        <f aca="false">IFERROR(E90-E89,"-")</f>
        <v>-</v>
      </c>
      <c r="E90" s="14" t="s">
        <v>52</v>
      </c>
    </row>
    <row r="91" customFormat="false" ht="15.75" hidden="false" customHeight="true" outlineLevel="0" collapsed="false">
      <c r="A91" s="10"/>
      <c r="B91" s="11"/>
      <c r="C91" s="12"/>
      <c r="D91" s="13" t="str">
        <f aca="false">IFERROR(E91-E90,"-")</f>
        <v>-</v>
      </c>
      <c r="E91" s="14" t="s">
        <v>52</v>
      </c>
    </row>
    <row r="92" customFormat="false" ht="15.75" hidden="false" customHeight="true" outlineLevel="0" collapsed="false">
      <c r="A92" s="10"/>
      <c r="B92" s="11"/>
      <c r="C92" s="12"/>
      <c r="D92" s="13" t="str">
        <f aca="false">IFERROR(E92-E91,"-")</f>
        <v>-</v>
      </c>
      <c r="E92" s="14" t="s">
        <v>52</v>
      </c>
    </row>
    <row r="93" customFormat="false" ht="15.75" hidden="false" customHeight="true" outlineLevel="0" collapsed="false">
      <c r="A93" s="10"/>
      <c r="B93" s="11"/>
      <c r="C93" s="12"/>
      <c r="D93" s="13" t="str">
        <f aca="false">IFERROR(E93-E92,"-")</f>
        <v>-</v>
      </c>
      <c r="E93" s="14" t="s">
        <v>52</v>
      </c>
    </row>
    <row r="94" customFormat="false" ht="15.75" hidden="false" customHeight="true" outlineLevel="0" collapsed="false">
      <c r="A94" s="10"/>
      <c r="B94" s="11"/>
      <c r="C94" s="12"/>
      <c r="D94" s="13" t="str">
        <f aca="false">IFERROR(E94-E93,"-")</f>
        <v>-</v>
      </c>
      <c r="E94" s="14" t="s">
        <v>52</v>
      </c>
    </row>
    <row r="95" customFormat="false" ht="15.75" hidden="false" customHeight="true" outlineLevel="0" collapsed="false">
      <c r="A95" s="10"/>
      <c r="B95" s="11"/>
      <c r="C95" s="12"/>
      <c r="D95" s="13" t="str">
        <f aca="false">IFERROR(E95-E94,"-")</f>
        <v>-</v>
      </c>
      <c r="E95" s="14" t="s">
        <v>52</v>
      </c>
    </row>
    <row r="96" customFormat="false" ht="15.75" hidden="false" customHeight="true" outlineLevel="0" collapsed="false">
      <c r="A96" s="10"/>
      <c r="B96" s="11"/>
      <c r="C96" s="12"/>
      <c r="D96" s="13" t="str">
        <f aca="false">IFERROR(E96-E95,"-")</f>
        <v>-</v>
      </c>
      <c r="E96" s="14" t="s">
        <v>52</v>
      </c>
    </row>
    <row r="97" customFormat="false" ht="15.75" hidden="false" customHeight="true" outlineLevel="0" collapsed="false">
      <c r="A97" s="10"/>
      <c r="B97" s="11"/>
      <c r="C97" s="12"/>
      <c r="D97" s="13" t="str">
        <f aca="false">IFERROR(E97-E96,"-")</f>
        <v>-</v>
      </c>
      <c r="E97" s="14" t="s">
        <v>52</v>
      </c>
    </row>
    <row r="98" customFormat="false" ht="15.75" hidden="false" customHeight="true" outlineLevel="0" collapsed="false">
      <c r="A98" s="10"/>
      <c r="B98" s="11"/>
      <c r="C98" s="12"/>
      <c r="D98" s="13" t="str">
        <f aca="false">IFERROR(E98-E97,"-")</f>
        <v>-</v>
      </c>
      <c r="E98" s="14" t="s">
        <v>52</v>
      </c>
    </row>
    <row r="99" customFormat="false" ht="15.75" hidden="false" customHeight="true" outlineLevel="0" collapsed="false">
      <c r="A99" s="10"/>
      <c r="B99" s="11"/>
      <c r="C99" s="12"/>
      <c r="D99" s="13" t="str">
        <f aca="false">IFERROR(E99-E98,"-")</f>
        <v>-</v>
      </c>
      <c r="E99" s="14" t="s">
        <v>52</v>
      </c>
    </row>
    <row r="100" customFormat="false" ht="15.75" hidden="false" customHeight="true" outlineLevel="0" collapsed="false">
      <c r="A100" s="10"/>
      <c r="B100" s="11"/>
      <c r="C100" s="12"/>
      <c r="D100" s="13" t="str">
        <f aca="false">IFERROR(E100-E99,"-")</f>
        <v>-</v>
      </c>
      <c r="E100" s="14" t="s">
        <v>52</v>
      </c>
    </row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1">
    <mergeCell ref="C2:D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3359375" defaultRowHeight="15" zeroHeight="false" outlineLevelRow="0" outlineLevelCol="0"/>
  <cols>
    <col collapsed="false" customWidth="true" hidden="false" outlineLevel="0" max="1" min="1" style="1" width="11.29"/>
    <col collapsed="false" customWidth="true" hidden="false" outlineLevel="0" max="2" min="2" style="1" width="9.86"/>
    <col collapsed="false" customWidth="true" hidden="false" outlineLevel="0" max="26" min="3" style="1" width="8.71"/>
  </cols>
  <sheetData>
    <row r="1" customFormat="false" ht="15" hidden="false" customHeight="false" outlineLevel="0" collapsed="false">
      <c r="A1" s="20" t="n">
        <v>10</v>
      </c>
    </row>
    <row r="2" customFormat="false" ht="15" hidden="false" customHeight="false" outlineLevel="0" collapsed="false">
      <c r="A2" s="20"/>
    </row>
    <row r="5" customFormat="false" ht="15" hidden="false" customHeight="false" outlineLevel="0" collapsed="false">
      <c r="A5" s="6" t="s">
        <v>53</v>
      </c>
      <c r="B5" s="21" t="s">
        <v>54</v>
      </c>
    </row>
    <row r="6" customFormat="false" ht="15" hidden="false" customHeight="false" outlineLevel="0" collapsed="false">
      <c r="A6" s="20" t="n">
        <v>2</v>
      </c>
      <c r="B6" s="21" t="n">
        <v>10</v>
      </c>
      <c r="C6" s="20" t="n">
        <f aca="false">B6*A6</f>
        <v>20</v>
      </c>
    </row>
    <row r="7" customFormat="false" ht="15" hidden="false" customHeight="false" outlineLevel="0" collapsed="false">
      <c r="A7" s="20" t="n">
        <v>2</v>
      </c>
      <c r="B7" s="21" t="n">
        <v>10</v>
      </c>
      <c r="C7" s="20" t="n">
        <f aca="false">B7*A7</f>
        <v>20</v>
      </c>
    </row>
    <row r="8" customFormat="false" ht="15" hidden="false" customHeight="false" outlineLevel="0" collapsed="false">
      <c r="A8" s="20" t="n">
        <v>2</v>
      </c>
      <c r="B8" s="21" t="n">
        <v>10</v>
      </c>
      <c r="C8" s="20" t="n">
        <f aca="false">B8*A8</f>
        <v>20</v>
      </c>
    </row>
    <row r="9" customFormat="false" ht="15" hidden="false" customHeight="false" outlineLevel="0" collapsed="false">
      <c r="A9" s="20" t="n">
        <v>2</v>
      </c>
      <c r="B9" s="21" t="n">
        <v>10</v>
      </c>
      <c r="C9" s="20" t="n">
        <f aca="false">B9*A9</f>
        <v>20</v>
      </c>
    </row>
    <row r="10" customFormat="false" ht="15" hidden="false" customHeight="false" outlineLevel="0" collapsed="false">
      <c r="A10" s="20" t="n">
        <v>2</v>
      </c>
      <c r="B10" s="21" t="n">
        <v>10</v>
      </c>
      <c r="C10" s="20" t="n">
        <f aca="false">B10*A10</f>
        <v>20</v>
      </c>
    </row>
    <row r="21" customFormat="false" ht="15.75" hidden="false" customHeight="true" outlineLevel="0" collapsed="false"/>
    <row r="22" customFormat="false" ht="15.75" hidden="false" customHeight="true" outlineLevel="0" collapsed="false"/>
    <row r="23" customFormat="false" ht="15.75" hidden="false" customHeight="true" outlineLevel="0" collapsed="false"/>
    <row r="24" customFormat="false" ht="15.75" hidden="false" customHeight="true" outlineLevel="0" collapsed="false"/>
    <row r="25" customFormat="false" ht="15.75" hidden="false" customHeight="true" outlineLevel="0" collapsed="false"/>
    <row r="26" customFormat="false" ht="15.75" hidden="false" customHeight="true" outlineLevel="0" collapsed="false"/>
    <row r="27" customFormat="false" ht="15.75" hidden="false" customHeight="true" outlineLevel="0" collapsed="false"/>
    <row r="28" customFormat="false" ht="15.75" hidden="false" customHeight="true" outlineLevel="0" collapsed="false"/>
    <row r="29" customFormat="false" ht="15.75" hidden="false" customHeight="true" outlineLevel="0" collapsed="false"/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3359375" defaultRowHeight="15" zeroHeight="false" outlineLevelRow="0" outlineLevelCol="0"/>
  <cols>
    <col collapsed="false" customWidth="true" hidden="false" outlineLevel="0" max="1" min="1" style="1" width="12.15"/>
    <col collapsed="false" customWidth="true" hidden="false" outlineLevel="0" max="26" min="2" style="1" width="8.71"/>
  </cols>
  <sheetData>
    <row r="1" customFormat="false" ht="15" hidden="false" customHeight="false" outlineLevel="0" collapsed="false">
      <c r="A1" s="20" t="n">
        <v>10</v>
      </c>
    </row>
    <row r="2" customFormat="false" ht="15" hidden="false" customHeight="false" outlineLevel="0" collapsed="false">
      <c r="A2" s="20"/>
    </row>
    <row r="5" customFormat="false" ht="15" hidden="false" customHeight="false" outlineLevel="0" collapsed="false">
      <c r="A5" s="6" t="s">
        <v>53</v>
      </c>
      <c r="B5" s="21" t="s">
        <v>54</v>
      </c>
    </row>
    <row r="6" customFormat="false" ht="15" hidden="false" customHeight="false" outlineLevel="0" collapsed="false">
      <c r="A6" s="20" t="n">
        <v>5</v>
      </c>
      <c r="B6" s="21" t="n">
        <v>10</v>
      </c>
      <c r="C6" s="20" t="n">
        <f aca="false">B6*A6</f>
        <v>50</v>
      </c>
    </row>
    <row r="7" customFormat="false" ht="15" hidden="false" customHeight="false" outlineLevel="0" collapsed="false">
      <c r="A7" s="20" t="n">
        <v>5</v>
      </c>
      <c r="B7" s="21" t="n">
        <v>10</v>
      </c>
      <c r="C7" s="20" t="n">
        <f aca="false">B7*A7</f>
        <v>50</v>
      </c>
    </row>
    <row r="8" customFormat="false" ht="15" hidden="false" customHeight="false" outlineLevel="0" collapsed="false">
      <c r="A8" s="20"/>
      <c r="B8" s="21"/>
      <c r="C8" s="20"/>
    </row>
    <row r="9" customFormat="false" ht="15" hidden="false" customHeight="false" outlineLevel="0" collapsed="false">
      <c r="A9" s="20"/>
      <c r="B9" s="21"/>
      <c r="C9" s="20"/>
    </row>
    <row r="10" customFormat="false" ht="15" hidden="false" customHeight="false" outlineLevel="0" collapsed="false">
      <c r="A10" s="20"/>
      <c r="B10" s="21"/>
      <c r="C10" s="20"/>
    </row>
    <row r="21" customFormat="false" ht="15.75" hidden="false" customHeight="true" outlineLevel="0" collapsed="false"/>
    <row r="22" customFormat="false" ht="15.75" hidden="false" customHeight="true" outlineLevel="0" collapsed="false"/>
    <row r="23" customFormat="false" ht="15.75" hidden="false" customHeight="true" outlineLevel="0" collapsed="false"/>
    <row r="24" customFormat="false" ht="15.75" hidden="false" customHeight="true" outlineLevel="0" collapsed="false"/>
    <row r="25" customFormat="false" ht="15.75" hidden="false" customHeight="true" outlineLevel="0" collapsed="false"/>
    <row r="26" customFormat="false" ht="15.75" hidden="false" customHeight="true" outlineLevel="0" collapsed="false"/>
    <row r="27" customFormat="false" ht="15.75" hidden="false" customHeight="true" outlineLevel="0" collapsed="false"/>
    <row r="28" customFormat="false" ht="15.75" hidden="false" customHeight="true" outlineLevel="0" collapsed="false"/>
    <row r="29" customFormat="false" ht="15.75" hidden="false" customHeight="true" outlineLevel="0" collapsed="false"/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20652</TotalTime>
  <Application>LibreOffice/7.4.4.2$Windows_X86_64 LibreOffice_project/85569322deea74ec9134968a29af2df5663baa21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2022-08-28T05:41:46Z</dcterms:created>
  <dc:creator>Tolga Muti</dc:creator>
  <dc:description/>
  <dc:language>tr-TR</dc:language>
  <cp:lastModifiedBy/>
  <dcterms:modified xsi:type="dcterms:W3CDTF">2023-02-04T16:15:10Z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